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County\2025\County SPR Report Package-2024\County SPR Canned Financial Statements\"/>
    </mc:Choice>
  </mc:AlternateContent>
  <xr:revisionPtr revIDLastSave="0" documentId="13_ncr:1_{A829392A-1891-43CF-A645-ECBFD330D6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chedule of Pension Liabilit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1" l="1"/>
  <c r="I18" i="1"/>
  <c r="I17" i="1"/>
  <c r="I16" i="1"/>
  <c r="I15" i="1"/>
  <c r="I14" i="1"/>
  <c r="I13" i="1"/>
  <c r="I12" i="1"/>
  <c r="I11" i="1"/>
  <c r="I10" i="1"/>
</calcChain>
</file>

<file path=xl/sharedStrings.xml><?xml version="1.0" encoding="utf-8"?>
<sst xmlns="http://schemas.openxmlformats.org/spreadsheetml/2006/main" count="12" uniqueCount="12">
  <si>
    <t>South Dakota Retirement System</t>
  </si>
  <si>
    <r>
      <t>Last 10 Years</t>
    </r>
    <r>
      <rPr>
        <b/>
        <sz val="11"/>
        <color theme="1"/>
        <rFont val="Arial"/>
        <family val="2"/>
      </rPr>
      <t xml:space="preserve"> *</t>
    </r>
  </si>
  <si>
    <t>Calendar Year</t>
  </si>
  <si>
    <t>County's Proportion of the Net Pension Liability/Asset</t>
  </si>
  <si>
    <t>County's Proportionate Share of the Net Pension Liability/Asset</t>
  </si>
  <si>
    <t>County's Covered Payroll</t>
  </si>
  <si>
    <t>County's Proportionate Share of the Net Pension Liability (Asset) as a Percentage of its Covered Payroll</t>
  </si>
  <si>
    <t xml:space="preserve">Plan Fiduciary Net Position as a Percentage of the Total Pension Liability (Asset) </t>
  </si>
  <si>
    <r>
      <rPr>
        <b/>
        <sz val="10"/>
        <color theme="1"/>
        <rFont val="Arial"/>
        <family val="2"/>
      </rPr>
      <t xml:space="preserve">* </t>
    </r>
    <r>
      <rPr>
        <sz val="10"/>
        <color theme="1"/>
        <rFont val="Arial"/>
        <family val="2"/>
      </rPr>
      <t xml:space="preserve"> The amounts presented for each year were determined as of the measurement date of the collective net pension liability (asset) which is 6/30.</t>
    </r>
  </si>
  <si>
    <t>SUPPLEMENTARY INFORMATION</t>
  </si>
  <si>
    <t>SCHEDULE OF THE COUNTY'S PROPORTIONATE SHARE OF THE NET PENSION LIABILITY (ASSET)</t>
  </si>
  <si>
    <r>
      <t>COUNTY</t>
    </r>
    <r>
      <rPr>
        <b/>
        <i/>
        <sz val="12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OF 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</si>
</sst>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64" fontId="8" fillId="0" borderId="0" xfId="1" applyNumberFormat="1" applyFont="1" applyAlignment="1">
      <alignment horizontal="right"/>
    </xf>
    <xf numFmtId="0" fontId="8" fillId="0" borderId="0" xfId="0" applyFont="1"/>
    <xf numFmtId="44" fontId="8" fillId="0" borderId="0" xfId="2" applyFont="1"/>
    <xf numFmtId="10" fontId="8" fillId="0" borderId="0" xfId="1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0" fontId="9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Normal="100" workbookViewId="0">
      <selection activeCell="C10" sqref="C10"/>
    </sheetView>
  </sheetViews>
  <sheetFormatPr defaultColWidth="9.109375" defaultRowHeight="13.8" x14ac:dyDescent="0.25"/>
  <cols>
    <col min="1" max="1" width="17.77734375" style="1" customWidth="1"/>
    <col min="2" max="2" width="1.6640625" style="1" customWidth="1"/>
    <col min="3" max="3" width="17.77734375" style="1" customWidth="1"/>
    <col min="4" max="4" width="1.6640625" style="1" customWidth="1"/>
    <col min="5" max="5" width="17.77734375" style="1" customWidth="1"/>
    <col min="6" max="6" width="1.6640625" style="1" customWidth="1"/>
    <col min="7" max="7" width="17.77734375" style="1" customWidth="1"/>
    <col min="8" max="8" width="1.6640625" style="1" customWidth="1"/>
    <col min="9" max="9" width="17.77734375" style="1" customWidth="1"/>
    <col min="10" max="10" width="1.6640625" style="1" customWidth="1"/>
    <col min="11" max="11" width="17.77734375" style="1" customWidth="1"/>
    <col min="12" max="16384" width="9.109375" style="1"/>
  </cols>
  <sheetData>
    <row r="1" spans="1:11" s="4" customFormat="1" ht="15.6" x14ac:dyDescent="0.3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4" customFormat="1" ht="15.6" x14ac:dyDescent="0.3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5.6" x14ac:dyDescent="0.3">
      <c r="A3" s="16" t="s">
        <v>10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5.6" x14ac:dyDescent="0.3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25">
      <c r="A6" s="17" t="s">
        <v>1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25">
      <c r="A7" s="5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s="3" customFormat="1" ht="96.6" x14ac:dyDescent="0.25">
      <c r="A8" s="6" t="s">
        <v>2</v>
      </c>
      <c r="B8" s="2"/>
      <c r="C8" s="6" t="s">
        <v>3</v>
      </c>
      <c r="D8" s="7"/>
      <c r="E8" s="6" t="s">
        <v>4</v>
      </c>
      <c r="F8" s="7"/>
      <c r="G8" s="6" t="s">
        <v>5</v>
      </c>
      <c r="H8" s="7"/>
      <c r="I8" s="6" t="s">
        <v>6</v>
      </c>
      <c r="J8" s="7"/>
      <c r="K8" s="6" t="s">
        <v>7</v>
      </c>
    </row>
    <row r="9" spans="1:11" ht="6.75" customHeight="1" x14ac:dyDescent="0.25"/>
    <row r="10" spans="1:11" x14ac:dyDescent="0.25">
      <c r="A10" s="8">
        <v>2025</v>
      </c>
      <c r="C10" s="9">
        <v>0</v>
      </c>
      <c r="D10" s="10"/>
      <c r="E10" s="11">
        <v>0</v>
      </c>
      <c r="F10" s="10"/>
      <c r="G10" s="11">
        <v>0</v>
      </c>
      <c r="H10" s="10"/>
      <c r="I10" s="12" t="e">
        <f t="shared" ref="I10:I17" si="0">-E10/G10</f>
        <v>#DIV/0!</v>
      </c>
      <c r="J10" s="10"/>
      <c r="K10" s="13">
        <v>1.0009999999999999</v>
      </c>
    </row>
    <row r="11" spans="1:11" ht="14.4" x14ac:dyDescent="0.3">
      <c r="A11" s="8">
        <v>2024</v>
      </c>
      <c r="C11" s="9">
        <v>0</v>
      </c>
      <c r="D11" s="10"/>
      <c r="E11" s="11"/>
      <c r="F11" s="10"/>
      <c r="G11" s="11"/>
      <c r="H11" s="10"/>
      <c r="I11" s="12" t="e">
        <f t="shared" si="0"/>
        <v>#DIV/0!</v>
      </c>
      <c r="J11" s="14"/>
      <c r="K11" s="13">
        <v>1</v>
      </c>
    </row>
    <row r="12" spans="1:11" x14ac:dyDescent="0.25">
      <c r="A12" s="8">
        <v>2023</v>
      </c>
      <c r="C12" s="9">
        <v>0</v>
      </c>
      <c r="D12" s="10"/>
      <c r="E12" s="11"/>
      <c r="F12" s="10"/>
      <c r="G12" s="11"/>
      <c r="H12" s="10"/>
      <c r="I12" s="12" t="e">
        <f t="shared" si="0"/>
        <v>#DIV/0!</v>
      </c>
      <c r="J12" s="10"/>
      <c r="K12" s="13">
        <v>1.0009999999999999</v>
      </c>
    </row>
    <row r="13" spans="1:11" x14ac:dyDescent="0.25">
      <c r="A13" s="8">
        <v>2022</v>
      </c>
      <c r="C13" s="9">
        <v>0</v>
      </c>
      <c r="D13" s="10"/>
      <c r="E13" s="11"/>
      <c r="F13" s="10"/>
      <c r="G13" s="11"/>
      <c r="H13" s="10"/>
      <c r="I13" s="12" t="e">
        <f t="shared" si="0"/>
        <v>#DIV/0!</v>
      </c>
      <c r="J13" s="10"/>
      <c r="K13" s="13">
        <v>1.0009999999999999</v>
      </c>
    </row>
    <row r="14" spans="1:11" x14ac:dyDescent="0.25">
      <c r="A14" s="8">
        <v>2021</v>
      </c>
      <c r="C14" s="9">
        <v>0</v>
      </c>
      <c r="D14" s="10"/>
      <c r="E14" s="11"/>
      <c r="F14" s="10"/>
      <c r="G14" s="11"/>
      <c r="H14" s="10"/>
      <c r="I14" s="12" t="e">
        <f t="shared" si="0"/>
        <v>#DIV/0!</v>
      </c>
      <c r="J14" s="10"/>
      <c r="K14" s="13">
        <v>1.0551999999999999</v>
      </c>
    </row>
    <row r="15" spans="1:11" x14ac:dyDescent="0.25">
      <c r="A15" s="8">
        <v>2020</v>
      </c>
      <c r="C15" s="9">
        <v>0</v>
      </c>
      <c r="D15" s="10"/>
      <c r="E15" s="11"/>
      <c r="F15" s="10"/>
      <c r="G15" s="11"/>
      <c r="H15" s="10"/>
      <c r="I15" s="12" t="e">
        <f t="shared" si="0"/>
        <v>#DIV/0!</v>
      </c>
      <c r="J15" s="10"/>
      <c r="K15" s="13">
        <v>1.0004</v>
      </c>
    </row>
    <row r="16" spans="1:11" x14ac:dyDescent="0.25">
      <c r="A16" s="8">
        <v>2019</v>
      </c>
      <c r="C16" s="9">
        <v>0</v>
      </c>
      <c r="D16" s="10"/>
      <c r="E16" s="11"/>
      <c r="F16" s="10"/>
      <c r="G16" s="11"/>
      <c r="H16" s="10"/>
      <c r="I16" s="12" t="e">
        <f t="shared" si="0"/>
        <v>#DIV/0!</v>
      </c>
      <c r="J16" s="10"/>
      <c r="K16" s="13">
        <v>1.0008999999999999</v>
      </c>
    </row>
    <row r="17" spans="1:11" x14ac:dyDescent="0.25">
      <c r="A17" s="8">
        <v>2018</v>
      </c>
      <c r="C17" s="9">
        <v>0</v>
      </c>
      <c r="D17" s="10"/>
      <c r="E17" s="11"/>
      <c r="F17" s="10"/>
      <c r="G17" s="11"/>
      <c r="H17" s="10"/>
      <c r="I17" s="12" t="e">
        <f t="shared" si="0"/>
        <v>#DIV/0!</v>
      </c>
      <c r="J17" s="10"/>
      <c r="K17" s="13">
        <v>1.0002</v>
      </c>
    </row>
    <row r="18" spans="1:11" x14ac:dyDescent="0.25">
      <c r="A18" s="8">
        <v>2017</v>
      </c>
      <c r="C18" s="9">
        <v>0</v>
      </c>
      <c r="D18" s="10"/>
      <c r="E18" s="11"/>
      <c r="F18" s="10"/>
      <c r="G18" s="11"/>
      <c r="H18" s="10"/>
      <c r="I18" s="12" t="e">
        <f>E18/G18</f>
        <v>#DIV/0!</v>
      </c>
      <c r="J18" s="10"/>
      <c r="K18" s="13">
        <v>1.0009999999999999</v>
      </c>
    </row>
    <row r="19" spans="1:11" x14ac:dyDescent="0.25">
      <c r="A19" s="8">
        <v>2016</v>
      </c>
      <c r="C19" s="9">
        <v>0</v>
      </c>
      <c r="D19" s="10"/>
      <c r="E19" s="11"/>
      <c r="F19" s="10"/>
      <c r="G19" s="11"/>
      <c r="H19" s="10"/>
      <c r="I19" s="12" t="e">
        <f>-E19/G19</f>
        <v>#DIV/0!</v>
      </c>
      <c r="J19" s="10"/>
      <c r="K19" s="13">
        <v>0.96889999999999998</v>
      </c>
    </row>
    <row r="20" spans="1:11" x14ac:dyDescent="0.25">
      <c r="C20" s="10"/>
      <c r="D20" s="10"/>
      <c r="E20" s="10"/>
      <c r="F20" s="10"/>
      <c r="G20" s="10"/>
      <c r="H20" s="10"/>
      <c r="I20" s="10"/>
      <c r="J20" s="10"/>
      <c r="K20" s="10"/>
    </row>
    <row r="22" spans="1:11" x14ac:dyDescent="0.25">
      <c r="A22" s="15" t="s">
        <v>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</row>
  </sheetData>
  <mergeCells count="6">
    <mergeCell ref="A22:K22"/>
    <mergeCell ref="A1:K1"/>
    <mergeCell ref="A2:K2"/>
    <mergeCell ref="A3:K3"/>
    <mergeCell ref="A4:K4"/>
    <mergeCell ref="A6:K6"/>
  </mergeCells>
  <printOptions horizontalCentered="1"/>
  <pageMargins left="0.5" right="0.5" top="1" bottom="0.5" header="0" footer="0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of Pension Liability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Fortin, Rod</dc:creator>
  <cp:lastModifiedBy>Fortin, Rod</cp:lastModifiedBy>
  <cp:lastPrinted>2025-01-02T20:32:05Z</cp:lastPrinted>
  <dcterms:created xsi:type="dcterms:W3CDTF">2015-04-22T02:45:32Z</dcterms:created>
  <dcterms:modified xsi:type="dcterms:W3CDTF">2025-12-29T23:24:25Z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2025-10-08T20:51:47Z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fbbc1ab6-c7d5-4b92-b958-3bb4b99fbb25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